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G:\8 Temaområder\07 Indikatorrapporten\2019\Tabelldel nett\"/>
    </mc:Choice>
  </mc:AlternateContent>
  <xr:revisionPtr revIDLastSave="0" documentId="13_ncr:1_{375D6A85-0DE6-474B-AE55-3425B78011F9}" xr6:coauthVersionLast="36" xr6:coauthVersionMax="36" xr10:uidLastSave="{00000000-0000-0000-0000-000000000000}"/>
  <bookViews>
    <workbookView xWindow="930" yWindow="0" windowWidth="38400" windowHeight="17310" xr2:uid="{00000000-000D-0000-FFFF-FFFF00000000}"/>
  </bookViews>
  <sheets>
    <sheet name="Tabell B.5" sheetId="1" r:id="rId1"/>
  </sheets>
  <externalReferences>
    <externalReference r:id="rId2"/>
  </externalReferences>
  <definedNames>
    <definedName name="MSTI01">'[1]01-G_PPP'!$A$5:$BR$52</definedName>
    <definedName name="MSTI01A">'[1]01A-G_NC'!$A$5:$BR$52</definedName>
    <definedName name="MSTI02">'[1]02-G_XGDP'!$A$5:$BR$52</definedName>
    <definedName name="MSTI03">'[1]03-G_PPPCT'!$A$5:$BR$52</definedName>
    <definedName name="MSTI04">'[1]04-G_XPOP'!$A$5:$BR$52</definedName>
    <definedName name="MSTI05">'[1]05-G_CVXGDP'!$A$5:$BR$52</definedName>
    <definedName name="MSTI06">'[1]06-G_BRXGDP'!$A$5:$BR$52</definedName>
    <definedName name="MSTI07">'[1]07-TP_RS'!$A$5:$BR$52</definedName>
    <definedName name="MSTI08A">'[1]08A-TP_RSXLF'!$A$5:$BR$52</definedName>
    <definedName name="MSTI09">'[1]09-TP_TT'!$A$5:$BR$52</definedName>
    <definedName name="MSTI10A">'[1]10A-TP_TTXLF'!$A$5:$BR$52</definedName>
    <definedName name="MSTI12">'[1]12-G_FGXGDP'!$A$5:$BR$52</definedName>
    <definedName name="MSTI13">'[1]13-G_XFB'!$A$5:$BR$52</definedName>
    <definedName name="MSTI14">'[1]14-G_XFG'!$A$5:$BR$52</definedName>
    <definedName name="MSTI15">'[1]15-G_XFON'!$A$5:$BR$52</definedName>
    <definedName name="MSTI16">'[1]16-G_XFA'!$A$5:$BR$52</definedName>
    <definedName name="MSTI17">'[1]17-G_XEB'!$A$5:$BR$52</definedName>
    <definedName name="MSTI18">'[1]18-G_XEH'!$A$5:$BR$52</definedName>
    <definedName name="MSTI19">'[1]19-G_XEG'!$A$5:$BR$52</definedName>
    <definedName name="MSTI20">'[1]20-G_XEI'!$A$5:$BR$52</definedName>
    <definedName name="MSTI23">'[1]23-B_PPP'!$A$5:$BR$52</definedName>
    <definedName name="MSTI23A">'[1]23A-B_NC'!$A$5:$BR$52</definedName>
    <definedName name="MSTI24">'[1]24-B_XGDP'!$A$5:$BR$52</definedName>
    <definedName name="MSTI25">'[1]25-B_PPPCT'!$A$5:$BR$52</definedName>
    <definedName name="MSTI27">'[1]27-BP_RS'!$A$5:$BR$52</definedName>
    <definedName name="MSTI30">'[1]30-BP_TT'!$A$5:$BR$52</definedName>
    <definedName name="MSTI35">'[1]35-B_XFB'!$A$5:$BR$52</definedName>
    <definedName name="MSTI36">'[1]36-B_XFG'!$A$5:$BR$52</definedName>
    <definedName name="MSTI37">'[1]37-B_XFON'!$A$5:$BR$52</definedName>
    <definedName name="MSTI38">'[1]38-B_XFA'!$A$5:$BR$52</definedName>
    <definedName name="MSTI43">'[1]43-H_PPP'!$A$5:$BR$52</definedName>
    <definedName name="MSTI43A">'[1]43A-H_NC'!$A$5:$BR$52</definedName>
    <definedName name="MSTI44">'[1]44-H_XGDP'!$A$5:$BR$52</definedName>
    <definedName name="MSTI46">'[1]46-H_XFB'!$A$5:$BR$52</definedName>
    <definedName name="MSTI47">'[1]47-HP_RS'!$A$5:$BR$52</definedName>
    <definedName name="MSTI47A">'[1]47A-HP_RSGRO'!$A$5:$BR$52</definedName>
    <definedName name="MSTI48">'[1]48-HP_RSXRS'!$A$5:$BR$52</definedName>
    <definedName name="MSTI49">'[1]49-HP_TT'!$A$5:$BR$52</definedName>
    <definedName name="MSTI49A">'[1]49A-HP_TTGRO'!$A$5:$BR$52</definedName>
    <definedName name="MSTI50">'[1]50-GV_PPP'!$A$5:$BR$52</definedName>
    <definedName name="MSTI50A">'[1]50A-GV_NC'!$A$5:$BR$52</definedName>
    <definedName name="MSTI51">'[1]51-GV_XGDP'!$A$5:$BR$52</definedName>
    <definedName name="MSTI52">'[1]52-GV_PPPCT'!$A$5:$BR$52</definedName>
    <definedName name="MSTI53">'[1]53-GV_XFB'!$A$5:$BR$52</definedName>
    <definedName name="MSTi54">'[1]54-GP_RS'!$A$5:$BR$52</definedName>
    <definedName name="MSTI55">'[1]55-GP_RSXRS'!$A$5:$BR$52</definedName>
    <definedName name="MSTI56">'[1]56-GP_TT'!$A$5:$BR$52</definedName>
    <definedName name="MSTI56A">'[1]56A-GP_TTGRO'!$A$5:$BR$52</definedName>
    <definedName name="MSTI57">'[1]57-C_PPP'!$A$5:$BR$52</definedName>
    <definedName name="MSTI57A">'[1]57A-C_NC'!$A$5:$BR$52</definedName>
    <definedName name="MSTI58">'[1]58-C_DFXTT'!$A$5:$BR$52</definedName>
    <definedName name="MSTI59">'[1]59-C_CVXTT'!$A$5:$BR$52</definedName>
    <definedName name="MSTIA1">'[1]A1-GDP'!$A$5:$BR$52</definedName>
    <definedName name="MSTIA2">'[1]A2-GDP_PPP'!$A$5:$BR$52</definedName>
    <definedName name="MSTIB">'[1]B-PI'!$A$5:$BR$52</definedName>
    <definedName name="MSTIC">'[1]C-PPP-C'!$A$5:$BR$52</definedName>
    <definedName name="MSTIE">'[1]E-TOTPOP'!$A$5:$BR$52</definedName>
    <definedName name="MSTIH">'[1]H-ALF'!$A$5:$BR$52</definedName>
    <definedName name="MSTII">'[1]I-EXCH'!$A$5:$BR$52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1" l="1"/>
  <c r="E20" i="1"/>
  <c r="E19" i="1"/>
  <c r="B17" i="1"/>
  <c r="B25" i="1" s="1"/>
</calcChain>
</file>

<file path=xl/sharedStrings.xml><?xml version="1.0" encoding="utf-8"?>
<sst xmlns="http://schemas.openxmlformats.org/spreadsheetml/2006/main" count="49" uniqueCount="33">
  <si>
    <t>Totalt</t>
  </si>
  <si>
    <t>Universitetet i Oslo</t>
  </si>
  <si>
    <t>Norges teknisk-naturvitenskapelige universitet</t>
  </si>
  <si>
    <t>Universitetet i Bergen</t>
  </si>
  <si>
    <t>UiT Norges arktiske universitet</t>
  </si>
  <si>
    <t>Norges miljø- og biovitenskapelige universitet</t>
  </si>
  <si>
    <t>Universitetet i Stavanger</t>
  </si>
  <si>
    <t>Universitetet i Agder</t>
  </si>
  <si>
    <t>Nord Universitet</t>
  </si>
  <si>
    <t>Norges Handelshøyskole</t>
  </si>
  <si>
    <t>Sum univ. og vitenskapelige høgskoler m.fl.</t>
  </si>
  <si>
    <r>
      <t>Andre</t>
    </r>
    <r>
      <rPr>
        <vertAlign val="superscript"/>
        <sz val="10"/>
        <rFont val="Arial"/>
        <family val="2"/>
      </rPr>
      <t>1</t>
    </r>
  </si>
  <si>
    <r>
      <t>Andre</t>
    </r>
    <r>
      <rPr>
        <vertAlign val="superscript"/>
        <sz val="10"/>
        <rFont val="Arial"/>
        <family val="2"/>
      </rPr>
      <t>2</t>
    </r>
  </si>
  <si>
    <t>Statlige høgskoler</t>
  </si>
  <si>
    <t>Helseforetak med universitetssykehusfunksjon</t>
  </si>
  <si>
    <t>Kilde: NIFU, FoU-statistikk</t>
  </si>
  <si>
    <t>Tabell B.5</t>
  </si>
  <si>
    <t>Nord universitet</t>
  </si>
  <si>
    <t>NHH Norges Handelshøyskole</t>
  </si>
  <si>
    <r>
      <t>1</t>
    </r>
    <r>
      <rPr>
        <sz val="8"/>
        <color theme="1"/>
        <rFont val="Calibri"/>
        <family val="2"/>
        <scheme val="minor"/>
      </rPr>
      <t xml:space="preserve"> Omfatter Handelshøyskolen BI, Norges idrettshøgskole, Norges musikkhøgskole, Arkitektur- og designhøgskolen i Oslo, Det teologiske Menighetsfakultet, NLA Høgskolen, Høgskolen i Molde - vitenskapelig høgskole i logistikk, Universitetssenteret på Svalbard, Politihøgskolen, Kunsthøgskolen i Oslo, Dronning Mauds Minne Høgskole, Forsvarets høgskole, Høyskolen Kristiania, Westerdals Oslo ACT, Lovisenberg diakonale høgskole og VID vitenskapelige høgskole.</t>
    </r>
  </si>
  <si>
    <t>Totale FoU-utgifter i 2017 i universitets- og høgskolesektoren, inkludert helseforetak med universitetssykehusfunksjon,</t>
  </si>
  <si>
    <t>etter lærested. Institusjonsstruktur 2017 (venstre) og Institusjonsstruktur 2019 (høyre). Mill. kr.</t>
  </si>
  <si>
    <t>Lærestedstruktur i 2017</t>
  </si>
  <si>
    <t>Lærestedsstruktur i 2019</t>
  </si>
  <si>
    <t>Høgskolen i Oslo og Akershus</t>
  </si>
  <si>
    <t>OsloMet - storbyuniversitetet</t>
  </si>
  <si>
    <t>Universitetet i Sørøst-Norge</t>
  </si>
  <si>
    <t>Høgskulen på Vestlandet</t>
  </si>
  <si>
    <t>Høgskolen i Innlandet</t>
  </si>
  <si>
    <t>Øvrige statlige høgskoler</t>
  </si>
  <si>
    <t>Høgskolen Sørøst-Norge</t>
  </si>
  <si>
    <r>
      <t>2</t>
    </r>
    <r>
      <rPr>
        <sz val="8"/>
        <color theme="1"/>
        <rFont val="Calibri"/>
        <family val="2"/>
        <scheme val="minor"/>
      </rPr>
      <t xml:space="preserve"> Omfatter Handelshøyskolen BI, Norges idrettshøgskole, Norges musikkhøgskole, Arkitektur- og designhøgskolen i Oslo, MF vitenskapelige høgskole, NLA Høgskolen, Høgskolen i Molde - vitenskapelig høgskole i logistikk, Universitetssenteret på Svalbard, Politihøgskolen, Kunsthøgskolen i Oslo, Dronning Mauds Minne Høgskole, Forsvarets høgskole, Høyskolen Kristiania, Lovisenberg diakonale høgskole og VID vitenskapelige høgskole.</t>
    </r>
  </si>
  <si>
    <t>Sist oppdatert 04.04.2019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</si>
</sst>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??_ ;_ @_ "/>
    <numFmt numFmtId="165" formatCode="_ * #,##0.00_ ;_ * \-#,##0.00_ ;_ * &quot;-&quot;??_ ;_ @_ "/>
    <numFmt numFmtId="166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b/>
      <sz val="12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4"/>
      <color indexed="53"/>
      <name val="Arial"/>
      <family val="2"/>
    </font>
    <font>
      <b/>
      <sz val="14"/>
      <color indexed="10"/>
      <name val="Arial"/>
      <family val="2"/>
    </font>
    <font>
      <i/>
      <sz val="8"/>
      <color theme="1"/>
      <name val="Arial"/>
      <family val="2"/>
    </font>
    <font>
      <vertAlign val="superscript"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10"/>
      </right>
      <top/>
      <bottom/>
      <diagonal/>
    </border>
  </borders>
  <cellStyleXfs count="9">
    <xf numFmtId="0" fontId="0" fillId="0" borderId="0"/>
    <xf numFmtId="0" fontId="1" fillId="0" borderId="0">
      <alignment horizontal="left"/>
    </xf>
    <xf numFmtId="0" fontId="2" fillId="0" borderId="0"/>
    <xf numFmtId="0" fontId="4" fillId="0" borderId="0"/>
    <xf numFmtId="0" fontId="7" fillId="0" borderId="1">
      <alignment horizontal="right" vertical="center"/>
    </xf>
    <xf numFmtId="0" fontId="6" fillId="0" borderId="3">
      <alignment vertical="center"/>
    </xf>
    <xf numFmtId="165" fontId="6" fillId="0" borderId="0" applyFont="0" applyFill="0" applyBorder="0" applyAlignment="0" applyProtection="0"/>
    <xf numFmtId="1" fontId="3" fillId="0" borderId="3"/>
    <xf numFmtId="0" fontId="11" fillId="0" borderId="0"/>
  </cellStyleXfs>
  <cellXfs count="34">
    <xf numFmtId="0" fontId="0" fillId="0" borderId="0" xfId="0"/>
    <xf numFmtId="0" fontId="1" fillId="0" borderId="0" xfId="1" applyFont="1">
      <alignment horizontal="left"/>
    </xf>
    <xf numFmtId="0" fontId="3" fillId="0" borderId="0" xfId="2" applyFont="1" applyBorder="1"/>
    <xf numFmtId="0" fontId="3" fillId="0" borderId="0" xfId="2" applyFont="1"/>
    <xf numFmtId="164" fontId="3" fillId="0" borderId="0" xfId="2" applyNumberFormat="1" applyFont="1"/>
    <xf numFmtId="0" fontId="6" fillId="0" borderId="0" xfId="2" applyFont="1" applyBorder="1"/>
    <xf numFmtId="0" fontId="7" fillId="0" borderId="2" xfId="4" applyFont="1" applyBorder="1" applyAlignment="1"/>
    <xf numFmtId="0" fontId="7" fillId="0" borderId="2" xfId="4" applyFont="1" applyBorder="1" applyAlignment="1">
      <alignment horizontal="right" vertical="top" wrapText="1"/>
    </xf>
    <xf numFmtId="0" fontId="6" fillId="0" borderId="0" xfId="5" applyBorder="1">
      <alignment vertical="center"/>
    </xf>
    <xf numFmtId="164" fontId="6" fillId="0" borderId="0" xfId="6" applyNumberFormat="1" applyFont="1" applyFill="1" applyBorder="1" applyAlignment="1"/>
    <xf numFmtId="0" fontId="6" fillId="0" borderId="0" xfId="5" applyFont="1" applyBorder="1">
      <alignment vertical="center"/>
    </xf>
    <xf numFmtId="164" fontId="6" fillId="0" borderId="0" xfId="2" applyNumberFormat="1" applyFont="1" applyBorder="1"/>
    <xf numFmtId="0" fontId="8" fillId="0" borderId="0" xfId="5" applyFont="1" applyBorder="1">
      <alignment vertical="center"/>
    </xf>
    <xf numFmtId="164" fontId="8" fillId="0" borderId="0" xfId="6" applyNumberFormat="1" applyFont="1" applyBorder="1"/>
    <xf numFmtId="1" fontId="6" fillId="0" borderId="0" xfId="2" applyNumberFormat="1" applyFont="1" applyBorder="1"/>
    <xf numFmtId="164" fontId="6" fillId="0" borderId="0" xfId="6" applyNumberFormat="1" applyFont="1" applyBorder="1"/>
    <xf numFmtId="0" fontId="6" fillId="0" borderId="0" xfId="5" applyFont="1" applyFill="1" applyBorder="1">
      <alignment vertical="center"/>
    </xf>
    <xf numFmtId="166" fontId="0" fillId="0" borderId="0" xfId="0" applyNumberFormat="1"/>
    <xf numFmtId="166" fontId="6" fillId="0" borderId="0" xfId="2" applyNumberFormat="1" applyFont="1"/>
    <xf numFmtId="164" fontId="0" fillId="0" borderId="0" xfId="0" applyNumberFormat="1"/>
    <xf numFmtId="1" fontId="3" fillId="0" borderId="0" xfId="7" applyBorder="1"/>
    <xf numFmtId="164" fontId="3" fillId="0" borderId="0" xfId="6" applyNumberFormat="1" applyFont="1" applyFill="1" applyBorder="1" applyAlignment="1"/>
    <xf numFmtId="0" fontId="10" fillId="0" borderId="0" xfId="0" applyFont="1"/>
    <xf numFmtId="0" fontId="12" fillId="0" borderId="0" xfId="8" quotePrefix="1" applyFont="1" applyAlignment="1">
      <alignment horizontal="left"/>
    </xf>
    <xf numFmtId="0" fontId="13" fillId="0" borderId="0" xfId="0" applyFont="1" applyAlignment="1">
      <alignment vertical="center"/>
    </xf>
    <xf numFmtId="0" fontId="5" fillId="0" borderId="0" xfId="3" applyFont="1" applyAlignment="1">
      <alignment wrapText="1"/>
    </xf>
    <xf numFmtId="0" fontId="4" fillId="0" borderId="0" xfId="3" applyFont="1" applyAlignment="1">
      <alignment wrapText="1"/>
    </xf>
    <xf numFmtId="0" fontId="14" fillId="0" borderId="0" xfId="0" applyFont="1" applyAlignment="1">
      <alignment horizontal="left" vertical="center" wrapText="1"/>
    </xf>
    <xf numFmtId="0" fontId="2" fillId="0" borderId="0" xfId="5" applyFont="1" applyBorder="1">
      <alignment vertical="center"/>
    </xf>
    <xf numFmtId="0" fontId="0" fillId="0" borderId="0" xfId="0" applyFill="1"/>
    <xf numFmtId="0" fontId="2" fillId="0" borderId="0" xfId="2" applyFont="1"/>
    <xf numFmtId="166" fontId="0" fillId="0" borderId="0" xfId="0" applyNumberFormat="1" applyFill="1"/>
    <xf numFmtId="0" fontId="2" fillId="0" borderId="0" xfId="2" applyFont="1" applyAlignment="1">
      <alignment horizontal="left" indent="1"/>
    </xf>
    <xf numFmtId="0" fontId="2" fillId="0" borderId="0" xfId="5" applyFont="1" applyBorder="1" applyAlignment="1">
      <alignment horizontal="left" vertical="center" indent="1"/>
    </xf>
  </cellXfs>
  <cellStyles count="9">
    <cellStyle name="1. Tabell nr" xfId="8" xr:uid="{00000000-0005-0000-0000-000000000000}"/>
    <cellStyle name="2. Tabell-tittel" xfId="1" xr:uid="{00000000-0005-0000-0000-000001000000}"/>
    <cellStyle name="3. Tabell-hode" xfId="4" xr:uid="{00000000-0005-0000-0000-000002000000}"/>
    <cellStyle name="4. Tabell-kropp" xfId="5" xr:uid="{00000000-0005-0000-0000-000003000000}"/>
    <cellStyle name="5. Tabell-kropp hf" xfId="7" xr:uid="{00000000-0005-0000-0000-000004000000}"/>
    <cellStyle name="9. Tabell-note" xfId="3" xr:uid="{00000000-0005-0000-0000-000005000000}"/>
    <cellStyle name="Komma 2" xfId="6" xr:uid="{00000000-0005-0000-0000-000007000000}"/>
    <cellStyle name="Normal" xfId="0" builtinId="0"/>
    <cellStyle name="Normal 2" xfId="2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9%20Annet%20og%20private%20mapper\FoU-Ressurser\Internasjonal%20FoU-statistikk\Tidsserier\MSTI%2020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of tables"/>
      <sheetName val="Liste des tableaux"/>
      <sheetName val="NOTES"/>
      <sheetName val="01-G_PPP"/>
      <sheetName val="01A-G_NC"/>
      <sheetName val="02-G_XGDP"/>
      <sheetName val="03-G_PPPCT"/>
      <sheetName val="03A-G_GRO"/>
      <sheetName val="04-G_XPOP"/>
      <sheetName val="05-G_CVXGDP"/>
      <sheetName val="06-G_BRXGDP"/>
      <sheetName val="07-TP_RS"/>
      <sheetName val="07A-TP_RSGRO"/>
      <sheetName val="08-TP_RSXEM"/>
      <sheetName val="08A-TP_RSXLF"/>
      <sheetName val="09-TP_TT"/>
      <sheetName val="09A-TP_TTGRO"/>
      <sheetName val="10-TP_TTXEM"/>
      <sheetName val="10A-TP_TTXLF"/>
      <sheetName val="11-G_FBXGDP"/>
      <sheetName val="12-G_FGXGDP"/>
      <sheetName val="13-G_XFB"/>
      <sheetName val="14-G_XFG"/>
      <sheetName val="15-G_XFON"/>
      <sheetName val="16-G_XFA"/>
      <sheetName val="17-G_XEB"/>
      <sheetName val="18-G_XEH"/>
      <sheetName val="19-G_XEG"/>
      <sheetName val="20-G_XEI"/>
      <sheetName val="21-TH_RS"/>
      <sheetName val="21A-TH_WRS"/>
      <sheetName val="22-TH_WRXRS"/>
      <sheetName val="22A-BH_RS"/>
      <sheetName val="22B-BH_WRS"/>
      <sheetName val="22C-BH_WRXRS"/>
      <sheetName val="22D-GH_RS"/>
      <sheetName val="22E-GH_WRS"/>
      <sheetName val="22F-GH_WRXRS"/>
      <sheetName val="22G-HH_RS"/>
      <sheetName val="22H-HH_WRS"/>
      <sheetName val="22I-HH_WRXRS"/>
      <sheetName val="23-B_PPP"/>
      <sheetName val="23A-B_NC"/>
      <sheetName val="24-B_XGDP"/>
      <sheetName val="25-B_PPPCT"/>
      <sheetName val="25A-B_GRO"/>
      <sheetName val="26-B_XVA"/>
      <sheetName val="27-BP_RS"/>
      <sheetName val="27A-BP_RSGRO"/>
      <sheetName val="28-BP_RSXRS"/>
      <sheetName val="29-BP_RSXEI"/>
      <sheetName val="30-BP_TT"/>
      <sheetName val="30A-BP_TTGRO"/>
      <sheetName val="31-BP_TTXTT"/>
      <sheetName val="32-BP_TTXEI"/>
      <sheetName val="33-B_FBCT"/>
      <sheetName val="33A-B_FBGRO"/>
      <sheetName val="34-B_FBXVA"/>
      <sheetName val="35-B_XFB"/>
      <sheetName val="36-B_XFG"/>
      <sheetName val="37-B_XFON"/>
      <sheetName val="38-B_XFA"/>
      <sheetName val="39-B_DRUG"/>
      <sheetName val="39A-B_XDRUG"/>
      <sheetName val="40-B_COMP"/>
      <sheetName val="40A-B_XCOMP"/>
      <sheetName val="41-B_AERO"/>
      <sheetName val="41A-B_XAERO"/>
      <sheetName val="42-B_SERV"/>
      <sheetName val="42A-B_XSERV"/>
      <sheetName val="43-H_PPP"/>
      <sheetName val="43A-H_NC"/>
      <sheetName val="44-H_XGDP"/>
      <sheetName val="45-H_PPPCT"/>
      <sheetName val="45A-H_GRO"/>
      <sheetName val="46-H_XFB"/>
      <sheetName val="47-HP_RS"/>
      <sheetName val="47A-HP_RSGRO"/>
      <sheetName val="48-HP_RSXRS"/>
      <sheetName val="49-HP_TT"/>
      <sheetName val="49A-HP_TTGRO"/>
      <sheetName val="50-GV_PPP"/>
      <sheetName val="50A-GV_NC"/>
      <sheetName val="51-GV_XGDP"/>
      <sheetName val="52-GV_PPPCT"/>
      <sheetName val="52A-GV_GRO"/>
      <sheetName val="53-GV_XFB"/>
      <sheetName val="54-GP_RS"/>
      <sheetName val="54A-GP_RSGRO"/>
      <sheetName val="55-GP_RSXRS"/>
      <sheetName val="56-GP_TT"/>
      <sheetName val="56A-GP_TTGRO"/>
      <sheetName val="57-C_PPP"/>
      <sheetName val="57A-C_NC"/>
      <sheetName val="58-C_DFXTT"/>
      <sheetName val="59-C_CVXTT"/>
      <sheetName val="60A1-C_ECOPPP"/>
      <sheetName val="60A2-C_ECOXCV"/>
      <sheetName val="60B1-C_HEAPPP"/>
      <sheetName val="60B2-C_HEAXCV"/>
      <sheetName val="60C1-C_EDUPPP"/>
      <sheetName val="60C2-C_EDUXCV"/>
      <sheetName val="60D1-C_SPAPPP"/>
      <sheetName val="60D2-C_SPAXCV"/>
      <sheetName val="60E1-C_NORPPP"/>
      <sheetName val="60E2-C_NORXCV"/>
      <sheetName val="60F1-C_GUFPPP"/>
      <sheetName val="60F2-C_GUFXCV"/>
      <sheetName val="61-AFA_PPP"/>
      <sheetName val="61A-AFA_NC"/>
      <sheetName val="62-AFA_XB"/>
      <sheetName val="63-P_TRIAD"/>
      <sheetName val="63A-P_PCT"/>
      <sheetName val="64-P_XTRIAD"/>
      <sheetName val="65-P_ICTPCT"/>
      <sheetName val="66-P_BIOPCT"/>
      <sheetName val="67-TBP_RUSD"/>
      <sheetName val="67A-TBP_RNC"/>
      <sheetName val="68-TBP_PUSD"/>
      <sheetName val="68A-TBP_PNC"/>
      <sheetName val="69-TBP_PXG"/>
      <sheetName val="70-TD_XDRUG"/>
      <sheetName val="70A-TD_IDRUG"/>
      <sheetName val="70B-TD_EDRUG"/>
      <sheetName val="70C-TD_BDRUG"/>
      <sheetName val="71-TD_XCOMP"/>
      <sheetName val="71A-TD_ICOMP"/>
      <sheetName val="71B-TD_ECOMP"/>
      <sheetName val="71C-TD_BCOMP"/>
      <sheetName val="72-TD_XAERO"/>
      <sheetName val="72A-TD_IAERO"/>
      <sheetName val="72B-TD_EAERO"/>
      <sheetName val="72C-TD_BAERO"/>
      <sheetName val="A1-GDP"/>
      <sheetName val="A2-GDP_PPP"/>
      <sheetName val="B-PI"/>
      <sheetName val="C-PPP-C"/>
      <sheetName val="D1-VA"/>
      <sheetName val="D2-VA_PPP"/>
      <sheetName val="E-TOTPOP"/>
      <sheetName val="F-TOTEMP"/>
      <sheetName val="G-INDEMP"/>
      <sheetName val="H-ALF"/>
      <sheetName val="I-EXC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tabSelected="1" workbookViewId="0">
      <selection activeCell="A2" sqref="A2"/>
    </sheetView>
  </sheetViews>
  <sheetFormatPr baseColWidth="10" defaultRowHeight="15" x14ac:dyDescent="0.25"/>
  <cols>
    <col min="1" max="1" width="38.28515625" customWidth="1"/>
    <col min="3" max="3" width="3.5703125" customWidth="1"/>
    <col min="4" max="4" width="41.42578125" customWidth="1"/>
    <col min="7" max="7" width="11.85546875" customWidth="1"/>
  </cols>
  <sheetData>
    <row r="1" spans="1:7" x14ac:dyDescent="0.25">
      <c r="A1" s="22" t="s">
        <v>32</v>
      </c>
    </row>
    <row r="2" spans="1:7" ht="18" x14ac:dyDescent="0.25">
      <c r="A2" s="23" t="s">
        <v>16</v>
      </c>
    </row>
    <row r="3" spans="1:7" ht="15.75" x14ac:dyDescent="0.25">
      <c r="A3" s="1" t="s">
        <v>20</v>
      </c>
      <c r="B3" s="2"/>
      <c r="C3" s="2"/>
      <c r="D3" s="3"/>
      <c r="E3" s="4"/>
    </row>
    <row r="4" spans="1:7" ht="15.75" x14ac:dyDescent="0.25">
      <c r="A4" s="1" t="s">
        <v>21</v>
      </c>
      <c r="B4" s="2"/>
      <c r="C4" s="2"/>
      <c r="D4" s="3"/>
      <c r="E4" s="3"/>
    </row>
    <row r="5" spans="1:7" x14ac:dyDescent="0.25">
      <c r="A5" s="25"/>
      <c r="B5" s="26"/>
      <c r="C5" s="5"/>
      <c r="D5" s="5"/>
      <c r="E5" s="5"/>
    </row>
    <row r="6" spans="1:7" x14ac:dyDescent="0.25">
      <c r="A6" s="6" t="s">
        <v>22</v>
      </c>
      <c r="B6" s="7" t="s">
        <v>0</v>
      </c>
      <c r="C6" s="5"/>
      <c r="D6" s="6" t="s">
        <v>23</v>
      </c>
      <c r="E6" s="7" t="s">
        <v>0</v>
      </c>
    </row>
    <row r="7" spans="1:7" x14ac:dyDescent="0.25">
      <c r="A7" s="8" t="s">
        <v>1</v>
      </c>
      <c r="B7" s="9">
        <v>4476.0401699999993</v>
      </c>
      <c r="C7" s="5"/>
      <c r="D7" s="8" t="s">
        <v>1</v>
      </c>
      <c r="E7" s="9">
        <v>4476.0401699999993</v>
      </c>
    </row>
    <row r="8" spans="1:7" x14ac:dyDescent="0.25">
      <c r="A8" s="10" t="s">
        <v>2</v>
      </c>
      <c r="B8" s="9">
        <v>4086.6092300000005</v>
      </c>
      <c r="C8" s="5"/>
      <c r="D8" s="10" t="s">
        <v>2</v>
      </c>
      <c r="E8" s="9">
        <v>4086.6092300000005</v>
      </c>
    </row>
    <row r="9" spans="1:7" x14ac:dyDescent="0.25">
      <c r="A9" s="10" t="s">
        <v>3</v>
      </c>
      <c r="B9" s="9">
        <v>2343.6144000000004</v>
      </c>
      <c r="C9" s="11"/>
      <c r="D9" s="10" t="s">
        <v>3</v>
      </c>
      <c r="E9" s="9">
        <v>2343.6144000000004</v>
      </c>
      <c r="G9" s="29"/>
    </row>
    <row r="10" spans="1:7" x14ac:dyDescent="0.25">
      <c r="A10" s="10" t="s">
        <v>4</v>
      </c>
      <c r="B10" s="9">
        <v>1960.4174800000008</v>
      </c>
      <c r="C10" s="5"/>
      <c r="D10" s="10" t="s">
        <v>4</v>
      </c>
      <c r="E10" s="9">
        <v>1960.4174800000008</v>
      </c>
      <c r="G10" s="29"/>
    </row>
    <row r="11" spans="1:7" x14ac:dyDescent="0.25">
      <c r="A11" s="10" t="s">
        <v>5</v>
      </c>
      <c r="B11" s="9">
        <v>1596.2520599999996</v>
      </c>
      <c r="C11" s="11"/>
      <c r="D11" s="10" t="s">
        <v>5</v>
      </c>
      <c r="E11" s="9">
        <v>1596.2520599999996</v>
      </c>
      <c r="G11" s="29"/>
    </row>
    <row r="12" spans="1:7" x14ac:dyDescent="0.25">
      <c r="A12" s="10" t="s">
        <v>6</v>
      </c>
      <c r="B12" s="9">
        <v>660.04774999999984</v>
      </c>
      <c r="C12" s="5"/>
      <c r="D12" s="30" t="s">
        <v>25</v>
      </c>
      <c r="E12" s="18">
        <v>918.53103999999962</v>
      </c>
      <c r="G12" s="29"/>
    </row>
    <row r="13" spans="1:7" x14ac:dyDescent="0.25">
      <c r="A13" s="10" t="s">
        <v>7</v>
      </c>
      <c r="B13" s="9">
        <v>492.53838999999959</v>
      </c>
      <c r="C13" s="5"/>
      <c r="D13" s="10" t="s">
        <v>6</v>
      </c>
      <c r="E13" s="9">
        <v>660.04774999999984</v>
      </c>
      <c r="G13" s="29"/>
    </row>
    <row r="14" spans="1:7" x14ac:dyDescent="0.25">
      <c r="A14" s="28" t="s">
        <v>17</v>
      </c>
      <c r="B14" s="9">
        <v>426.05431999999996</v>
      </c>
      <c r="C14" s="5"/>
      <c r="D14" s="30" t="s">
        <v>26</v>
      </c>
      <c r="E14" s="18">
        <v>492.79003000000017</v>
      </c>
      <c r="G14" s="29"/>
    </row>
    <row r="15" spans="1:7" x14ac:dyDescent="0.25">
      <c r="A15" s="28" t="s">
        <v>18</v>
      </c>
      <c r="B15" s="9">
        <v>216.31696000000005</v>
      </c>
      <c r="C15" s="5"/>
      <c r="D15" s="10" t="s">
        <v>8</v>
      </c>
      <c r="E15" s="9">
        <v>426.05431999999996</v>
      </c>
      <c r="G15" s="29"/>
    </row>
    <row r="16" spans="1:7" x14ac:dyDescent="0.25">
      <c r="A16" s="10" t="s">
        <v>11</v>
      </c>
      <c r="B16" s="9">
        <v>1087.94767</v>
      </c>
      <c r="C16" s="14"/>
      <c r="D16" s="10" t="s">
        <v>7</v>
      </c>
      <c r="E16" s="9">
        <v>492.53838999999959</v>
      </c>
      <c r="G16" s="29"/>
    </row>
    <row r="17" spans="1:7" x14ac:dyDescent="0.25">
      <c r="A17" s="12" t="s">
        <v>10</v>
      </c>
      <c r="B17" s="13">
        <f>SUM(B7:B16)</f>
        <v>17345.83843</v>
      </c>
      <c r="C17" s="5"/>
      <c r="D17" s="8" t="s">
        <v>9</v>
      </c>
      <c r="E17" s="9">
        <v>216.31696000000005</v>
      </c>
      <c r="F17" s="19"/>
      <c r="G17" s="29"/>
    </row>
    <row r="18" spans="1:7" x14ac:dyDescent="0.25">
      <c r="A18" s="8" t="s">
        <v>13</v>
      </c>
      <c r="B18" s="15">
        <v>2521.3027700000002</v>
      </c>
      <c r="C18" s="5"/>
      <c r="D18" s="10" t="s">
        <v>12</v>
      </c>
      <c r="E18" s="9">
        <v>1087.94767</v>
      </c>
      <c r="F18" s="19"/>
      <c r="G18" s="29"/>
    </row>
    <row r="19" spans="1:7" x14ac:dyDescent="0.25">
      <c r="A19" s="32" t="s">
        <v>24</v>
      </c>
      <c r="B19" s="18">
        <v>918.53103999999962</v>
      </c>
      <c r="C19" s="5"/>
      <c r="D19" s="12" t="s">
        <v>10</v>
      </c>
      <c r="E19" s="13">
        <f>SUM(E7:E18)</f>
        <v>18757.159499999998</v>
      </c>
      <c r="G19" s="29"/>
    </row>
    <row r="20" spans="1:7" x14ac:dyDescent="0.25">
      <c r="A20" s="32" t="s">
        <v>30</v>
      </c>
      <c r="B20" s="18">
        <v>492.79003000000017</v>
      </c>
      <c r="C20" s="5"/>
      <c r="D20" s="16" t="s">
        <v>13</v>
      </c>
      <c r="E20" s="17">
        <f>SUM(E21:E23)</f>
        <v>1109.9817000000005</v>
      </c>
      <c r="G20" s="29"/>
    </row>
    <row r="21" spans="1:7" x14ac:dyDescent="0.25">
      <c r="A21" s="32" t="s">
        <v>27</v>
      </c>
      <c r="B21" s="18">
        <v>472.75545000000011</v>
      </c>
      <c r="C21" s="5"/>
      <c r="D21" s="32" t="s">
        <v>27</v>
      </c>
      <c r="E21" s="18">
        <v>472.75545000000011</v>
      </c>
      <c r="G21" s="29"/>
    </row>
    <row r="22" spans="1:7" x14ac:dyDescent="0.25">
      <c r="A22" s="32" t="s">
        <v>28</v>
      </c>
      <c r="B22" s="18">
        <v>334.05264000000034</v>
      </c>
      <c r="C22" s="5"/>
      <c r="D22" s="32" t="s">
        <v>28</v>
      </c>
      <c r="E22" s="18">
        <v>334.05264000000034</v>
      </c>
      <c r="G22" s="29"/>
    </row>
    <row r="23" spans="1:7" x14ac:dyDescent="0.25">
      <c r="A23" s="33" t="s">
        <v>29</v>
      </c>
      <c r="B23" s="19">
        <v>303.17361000000005</v>
      </c>
      <c r="C23" s="5"/>
      <c r="D23" s="33" t="s">
        <v>29</v>
      </c>
      <c r="E23" s="19">
        <v>303.17361000000005</v>
      </c>
      <c r="G23" s="31"/>
    </row>
    <row r="24" spans="1:7" x14ac:dyDescent="0.25">
      <c r="A24" s="10" t="s">
        <v>14</v>
      </c>
      <c r="B24" s="9">
        <v>3454.8410000000003</v>
      </c>
      <c r="C24" s="5"/>
      <c r="D24" s="10" t="s">
        <v>14</v>
      </c>
      <c r="E24" s="9">
        <v>3454.8410000000003</v>
      </c>
      <c r="G24" s="29"/>
    </row>
    <row r="25" spans="1:7" x14ac:dyDescent="0.25">
      <c r="A25" s="20" t="s">
        <v>0</v>
      </c>
      <c r="B25" s="21">
        <f>SUM(B17,B18,B24)</f>
        <v>23321.982199999999</v>
      </c>
      <c r="D25" s="20" t="s">
        <v>0</v>
      </c>
      <c r="E25" s="21">
        <f>SUM(E19,E20,E24)</f>
        <v>23321.982199999999</v>
      </c>
      <c r="G25" s="19"/>
    </row>
    <row r="26" spans="1:7" x14ac:dyDescent="0.25">
      <c r="A26" s="20"/>
      <c r="B26" s="21"/>
      <c r="D26" s="20"/>
      <c r="E26" s="21"/>
    </row>
    <row r="27" spans="1:7" x14ac:dyDescent="0.25">
      <c r="A27" s="24" t="s">
        <v>15</v>
      </c>
    </row>
    <row r="28" spans="1:7" ht="41.25" customHeight="1" x14ac:dyDescent="0.25">
      <c r="A28" s="27" t="s">
        <v>19</v>
      </c>
      <c r="B28" s="27"/>
      <c r="C28" s="27"/>
      <c r="D28" s="27"/>
      <c r="E28" s="27"/>
    </row>
    <row r="29" spans="1:7" ht="45.75" customHeight="1" x14ac:dyDescent="0.25">
      <c r="A29" s="27" t="s">
        <v>31</v>
      </c>
      <c r="B29" s="27"/>
      <c r="C29" s="27"/>
      <c r="D29" s="27"/>
      <c r="E29" s="27"/>
    </row>
  </sheetData>
  <mergeCells count="3">
    <mergeCell ref="A5:B5"/>
    <mergeCell ref="A28:E28"/>
    <mergeCell ref="A29:E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Tabell B.5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Kaja Kathrine Wendt</dc:creator>
  <cp:lastModifiedBy>Bjørn Magne Olsen</cp:lastModifiedBy>
  <dcterms:created xsi:type="dcterms:W3CDTF">2017-05-31T10:56:36Z</dcterms:created>
  <dcterms:modified xsi:type="dcterms:W3CDTF">2019-04-04T13:28:46Z</dcterms:modified>
</cp:coreProperties>
</file>